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patryk.machel\Desktop\Dokumentacja konkursowa\"/>
    </mc:Choice>
  </mc:AlternateContent>
  <xr:revisionPtr revIDLastSave="0" documentId="13_ncr:1_{1109F148-9C87-4B1A-BEBD-3FCDD24AC37A}" xr6:coauthVersionLast="47" xr6:coauthVersionMax="47" xr10:uidLastSave="{00000000-0000-0000-0000-000000000000}"/>
  <bookViews>
    <workbookView xWindow="-120" yWindow="-120" windowWidth="38640" windowHeight="21120" xr2:uid="{AC484774-428F-4D26-B072-4FD70CE6DD1D}"/>
  </bookViews>
  <sheets>
    <sheet name="Budżet Wnioskodawcy" sheetId="1" r:id="rId1"/>
    <sheet name="Instrukcja" sheetId="2" r:id="rId2"/>
  </sheets>
  <definedNames>
    <definedName name="_xlnm.Print_Area" localSheetId="0">'Budżet Wnioskodawcy'!$A$1:$I$79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1" l="1"/>
  <c r="E70" i="1"/>
  <c r="F54" i="1"/>
  <c r="F55" i="1"/>
  <c r="F44" i="1"/>
  <c r="F43" i="1"/>
  <c r="F33" i="1"/>
  <c r="F34" i="1"/>
  <c r="F23" i="1"/>
  <c r="F24" i="1"/>
  <c r="D100" i="1"/>
  <c r="D91" i="1"/>
  <c r="G100" i="1" l="1"/>
  <c r="F100" i="1"/>
  <c r="E100" i="1"/>
  <c r="E92" i="1"/>
  <c r="F92" i="1"/>
  <c r="G92" i="1"/>
  <c r="D92" i="1"/>
  <c r="E99" i="1"/>
  <c r="D99" i="1"/>
  <c r="G91" i="1"/>
  <c r="F91" i="1"/>
  <c r="E91" i="1"/>
  <c r="G98" i="1"/>
  <c r="G97" i="1"/>
  <c r="G96" i="1"/>
  <c r="G95" i="1"/>
  <c r="G94" i="1"/>
  <c r="G87" i="1"/>
  <c r="G88" i="1"/>
  <c r="G89" i="1"/>
  <c r="G90" i="1"/>
  <c r="G86" i="1"/>
  <c r="F98" i="1"/>
  <c r="F97" i="1"/>
  <c r="F96" i="1"/>
  <c r="F95" i="1"/>
  <c r="F94" i="1"/>
  <c r="F87" i="1"/>
  <c r="F88" i="1"/>
  <c r="F89" i="1"/>
  <c r="F90" i="1"/>
  <c r="F86" i="1"/>
  <c r="F12" i="1"/>
  <c r="F99" i="1" l="1"/>
  <c r="G99" i="1" s="1"/>
  <c r="G23" i="1" l="1"/>
  <c r="F14" i="1"/>
  <c r="G14" i="1" s="1"/>
  <c r="F11" i="1"/>
  <c r="G11" i="1" s="1"/>
  <c r="D58" i="1"/>
  <c r="D72" i="1" s="1"/>
  <c r="D47" i="1"/>
  <c r="D71" i="1" s="1"/>
  <c r="D37" i="1"/>
  <c r="D26" i="1"/>
  <c r="D69" i="1" s="1"/>
  <c r="D16" i="1"/>
  <c r="D70" i="1"/>
  <c r="D68" i="1"/>
  <c r="F57" i="1"/>
  <c r="G57" i="1" s="1"/>
  <c r="F56" i="1"/>
  <c r="G56" i="1" s="1"/>
  <c r="G55" i="1"/>
  <c r="G54" i="1"/>
  <c r="F53" i="1"/>
  <c r="G53" i="1" s="1"/>
  <c r="F46" i="1"/>
  <c r="G46" i="1" s="1"/>
  <c r="F45" i="1"/>
  <c r="G45" i="1" s="1"/>
  <c r="G44" i="1"/>
  <c r="F42" i="1"/>
  <c r="G42" i="1" s="1"/>
  <c r="F36" i="1"/>
  <c r="G36" i="1" s="1"/>
  <c r="F35" i="1"/>
  <c r="G35" i="1" s="1"/>
  <c r="G34" i="1"/>
  <c r="G33" i="1"/>
  <c r="F32" i="1"/>
  <c r="G32" i="1" s="1"/>
  <c r="F25" i="1"/>
  <c r="G25" i="1" s="1"/>
  <c r="G24" i="1"/>
  <c r="F22" i="1"/>
  <c r="G22" i="1" s="1"/>
  <c r="F21" i="1"/>
  <c r="G21" i="1" s="1"/>
  <c r="G12" i="1"/>
  <c r="F13" i="1"/>
  <c r="G13" i="1" s="1"/>
  <c r="F15" i="1"/>
  <c r="G15" i="1" s="1"/>
  <c r="E58" i="1"/>
  <c r="E47" i="1"/>
  <c r="E37" i="1"/>
  <c r="E26" i="1"/>
  <c r="E16" i="1"/>
  <c r="E68" i="1" s="1"/>
  <c r="G37" i="1" l="1"/>
  <c r="G70" i="1" s="1"/>
  <c r="D27" i="1"/>
  <c r="D59" i="1"/>
  <c r="D48" i="1"/>
  <c r="E69" i="1"/>
  <c r="D74" i="1"/>
  <c r="D73" i="1"/>
  <c r="G16" i="1"/>
  <c r="G68" i="1" s="1"/>
  <c r="G43" i="1"/>
  <c r="G47" i="1" s="1"/>
  <c r="G71" i="1" s="1"/>
  <c r="G58" i="1"/>
  <c r="G72" i="1" s="1"/>
  <c r="G26" i="1"/>
  <c r="G69" i="1" s="1"/>
  <c r="F58" i="1"/>
  <c r="F72" i="1" s="1"/>
  <c r="F26" i="1"/>
  <c r="F69" i="1" s="1"/>
  <c r="E72" i="1"/>
  <c r="F47" i="1"/>
  <c r="F71" i="1" s="1"/>
  <c r="F37" i="1"/>
  <c r="F16" i="1"/>
  <c r="F68" i="1" s="1"/>
  <c r="E73" i="1" l="1"/>
  <c r="D75" i="1"/>
  <c r="G73" i="1"/>
  <c r="F70" i="1"/>
  <c r="E74" i="1"/>
  <c r="F74" i="1" s="1"/>
  <c r="G74" i="1" s="1"/>
  <c r="F73" i="1"/>
  <c r="G75" i="1" l="1"/>
  <c r="F75" i="1"/>
  <c r="E75" i="1"/>
</calcChain>
</file>

<file path=xl/sharedStrings.xml><?xml version="1.0" encoding="utf-8"?>
<sst xmlns="http://schemas.openxmlformats.org/spreadsheetml/2006/main" count="113" uniqueCount="47">
  <si>
    <t>Załącznik nr 8 do Regulaminu Konkursu</t>
  </si>
  <si>
    <t xml:space="preserve">Budżet Przedsięwzięcia - uzasadnienie wydatków </t>
  </si>
  <si>
    <t>Tytuł Przedsięwzięcia: ……………………………………….</t>
  </si>
  <si>
    <t>Wnioskodawca: …………………………………..</t>
  </si>
  <si>
    <t>Dofinansowanie %</t>
  </si>
  <si>
    <t>Wynagrodzenie zespołu badawczego</t>
  </si>
  <si>
    <t>W razie potrzeby należy wstawić dodatkowe wiersze w tabeli</t>
  </si>
  <si>
    <t>Lp.</t>
  </si>
  <si>
    <t>Numer zadania</t>
  </si>
  <si>
    <t>Rola w Przedsięwzięciu</t>
  </si>
  <si>
    <t>Całkowita kwota wydatków ogółem (zł brutto brutto)</t>
  </si>
  <si>
    <t>Całkowita kwota wydatków kwalifikowanych (zł brutto brutto)</t>
  </si>
  <si>
    <t>Kwota wsparcia (zł brutto brutto)</t>
  </si>
  <si>
    <t>Wkład własny (*jeśli dotyczy)
(zł brutto brutto)</t>
  </si>
  <si>
    <t>Uzasadnienie konieczności poniesienia wydatku, w tym planowany miesięczny koszt zatrudnienia (brutto brutto) dla danego stanowiska i wymiar etatu, imię i nazwisko (jeśli jest znane na etapie Wniosku o objęcie Przedsięwzięcia wsparciem)</t>
  </si>
  <si>
    <t>Planowany termin poniesienia wydatku
(określić kwartał, 
np. 3Q 2024)</t>
  </si>
  <si>
    <t>[…]</t>
  </si>
  <si>
    <t>SUMA</t>
  </si>
  <si>
    <t>Środki trwałe i WNiP (nie więcej niż 70% sumy pozostałych kategorii kosztów bezpośrednich)</t>
  </si>
  <si>
    <t>Rodzaj/konkretna nazwa wydatku (z uwzględnieniem sposobu finansowania - amortyzacja, leasing, zakup)</t>
  </si>
  <si>
    <t>Całkowita kwota wydatków ogółem</t>
  </si>
  <si>
    <t>Całkowita kwota wydatków kwalifikowanych (zł netto)</t>
  </si>
  <si>
    <t>Kwota wsparcia 
(zł netto)</t>
  </si>
  <si>
    <t>Wkład własny 
(zł netto) (*jeśli dotyczy)</t>
  </si>
  <si>
    <t>Uzasadnienie konieczności poniesienia wydatku</t>
  </si>
  <si>
    <t>LIMIT</t>
  </si>
  <si>
    <t>Pozostałe wydatki bezpośrednie</t>
  </si>
  <si>
    <t>Rodzaj/konkretna nazwa wydatku</t>
  </si>
  <si>
    <t>Działania informacyjno-promocyjne (nie więcej niż 1% sumy pozostałych kategorii kosztów bezpośrednich)</t>
  </si>
  <si>
    <r>
      <rPr>
        <b/>
        <sz val="10"/>
        <color rgb="FFFFFFFF"/>
        <rFont val="Aptos Narrow"/>
        <scheme val="minor"/>
      </rPr>
      <t xml:space="preserve">Usługi zewnętrzne (podwykonawstwo) (nie więcej niż </t>
    </r>
    <r>
      <rPr>
        <b/>
        <sz val="10"/>
        <color theme="0"/>
        <rFont val="Calibri"/>
        <family val="2"/>
        <charset val="238"/>
      </rPr>
      <t>30%</t>
    </r>
    <r>
      <rPr>
        <b/>
        <sz val="10"/>
        <color rgb="FFFF0000"/>
        <rFont val="Calibri"/>
      </rPr>
      <t xml:space="preserve"> </t>
    </r>
    <r>
      <rPr>
        <b/>
        <sz val="10"/>
        <color rgb="FFFFFFFF"/>
        <rFont val="Calibri"/>
      </rPr>
      <t>sumy pozostałych kategorii kosztów bezpośrednich)</t>
    </r>
  </si>
  <si>
    <t>PODSUMOWANIE BUDŻETU WEDŁUG KATEGORII</t>
  </si>
  <si>
    <t>Kategoria kosztów</t>
  </si>
  <si>
    <t>Cakowita kwota wydatków kwalifkowanych</t>
  </si>
  <si>
    <t>Kwota wsparcia</t>
  </si>
  <si>
    <t>Wkład własny (*jeśli dotyczy)</t>
  </si>
  <si>
    <t xml:space="preserve">Środki trwałe i WNiP </t>
  </si>
  <si>
    <t>Działania informacyjno-promocyjne</t>
  </si>
  <si>
    <t>Usługi zewnętrzne (podwykonawstwo)</t>
  </si>
  <si>
    <t>Razem</t>
  </si>
  <si>
    <t>Koszty pośrednie (maksymalnie 25%)</t>
  </si>
  <si>
    <t>PODSUMOWANIE BUDŻETU WEDŁUG ZADAŃ</t>
  </si>
  <si>
    <t>Całkowita kwota wydatków kwalifikowanych</t>
  </si>
  <si>
    <t>W razie potrzeby należy wstawić dodatkowe zadania w tabeli</t>
  </si>
  <si>
    <t>ZADANIE NUMER …</t>
  </si>
  <si>
    <t>RAZEM ZADANIE NUMER ...</t>
  </si>
  <si>
    <t>Instrukcja wypełniania załącznika nr 8 do Regulaminu</t>
  </si>
  <si>
    <t xml:space="preserve">1.	Załącznik nr 8 do Regulaminu zawiera wzór budżetu dla Wnioskodawcy. W arkuszu znajdują się zagnieżdżone formuły.
2.	W przypadku większej liczby pozycji budżetowych w poszczególnych kategoriach należy wstawić dodatkowe wiersze.
3.	Poziom dofinansowania (%) wynosi do 100% i uzupełniany jest w arkuszu (komórka F7).
4.	Wartości w kolumnie D (Całkowita kwota wydatków ogółem) oraz E (Całkowita kwota wydatków kwalifikowanych) są wpisywane odręcznie.
5.	Wartość w kolumnie F (Kwota wsparcia) to wartość dofinansowania obliczona na podstawie przyjętego % dofinansowania oraz wartości wydatków kwalifikowanych z kolumny E. Wartość ta zostanie uzupełniona automatycznie po uzupełnieniu wartości w kolumnie E oraz wskazaniu intensywności wsparcia (%), 
o której mowa w pkt 3 powyższej instrukcji.
6.	Wartość w kolumnie G (Wkład własny) stanowi różnicę pomiędzy wartością w Kolumnie E oraz 
w Kolumnie F. Wartość ta zostanie uzupełniona automatycznie.
7.	Wartość „Suma” oraz „Limit” uzupełniana jest automatycznie.
8.	W przypadku kategorii „Środki trwałe i WNiP” w kolumnie C (Rodzaj/konkretna nazwa wydatku) konieczne jest dodatkowe wskazanie sposobu rozliczania poniesionych wydatków – amortyzacja, leasing lub zakup.
9.	Tabela „Podsumowanie budżetu według kategorii” wypełniana jest automatycznie i zakłada maksymalny 25% poziom kosztów pośrednich. W przypadku przyjęcia niższej wartości, rubrykę należy uzupełnić samodzielnie.
10.	Tabelę „Podsumowanie budżetu według zadań” należy wypełnić samodzielnie w zakresie kolumny D, kolumny E oraz sumy. W przypadku większej liczby zadań należy wstawić dodatkowe wiersze.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</si>
</sst>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i/>
      <sz val="9"/>
      <color theme="1"/>
      <name val="Aptos Narrow"/>
      <family val="2"/>
      <charset val="238"/>
      <scheme val="minor"/>
    </font>
    <font>
      <i/>
      <sz val="10"/>
      <color theme="1"/>
      <name val="Aptos Narrow"/>
      <family val="2"/>
      <charset val="238"/>
      <scheme val="minor"/>
    </font>
    <font>
      <b/>
      <sz val="14"/>
      <color theme="0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0"/>
      <color theme="0"/>
      <name val="Aptos Narrow"/>
      <family val="2"/>
      <charset val="238"/>
      <scheme val="minor"/>
    </font>
    <font>
      <sz val="10"/>
      <color theme="0"/>
      <name val="Aptos Narrow"/>
      <family val="2"/>
      <charset val="238"/>
      <scheme val="minor"/>
    </font>
    <font>
      <b/>
      <i/>
      <sz val="10"/>
      <color rgb="FF17365D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0"/>
      <color theme="3"/>
      <name val="Aptos Narrow"/>
      <family val="2"/>
      <charset val="238"/>
      <scheme val="minor"/>
    </font>
    <font>
      <b/>
      <sz val="10"/>
      <color rgb="FFFFFFFF"/>
      <name val="Aptos Narrow"/>
      <scheme val="minor"/>
    </font>
    <font>
      <b/>
      <sz val="10"/>
      <color rgb="FFFF0000"/>
      <name val="Calibri"/>
    </font>
    <font>
      <b/>
      <sz val="10"/>
      <color rgb="FFFFFFFF"/>
      <name val="Calibri"/>
    </font>
    <font>
      <b/>
      <sz val="10"/>
      <color theme="0"/>
      <name val="Calibri"/>
      <family val="2"/>
      <charset val="238"/>
    </font>
    <font>
      <b/>
      <u/>
      <sz val="14"/>
      <color theme="1"/>
      <name val="Aptos Narrow"/>
      <family val="2"/>
      <charset val="238"/>
      <scheme val="minor"/>
    </font>
    <font>
      <sz val="12"/>
      <color rgb="FF000000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right" vertical="center" wrapText="1"/>
    </xf>
    <xf numFmtId="2" fontId="7" fillId="2" borderId="8" xfId="0" applyNumberFormat="1" applyFont="1" applyFill="1" applyBorder="1" applyAlignment="1">
      <alignment horizontal="right" vertical="center"/>
    </xf>
    <xf numFmtId="2" fontId="7" fillId="2" borderId="8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0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2" fontId="10" fillId="0" borderId="14" xfId="0" applyNumberFormat="1" applyFont="1" applyBorder="1" applyAlignment="1">
      <alignment vertical="center"/>
    </xf>
    <xf numFmtId="2" fontId="11" fillId="0" borderId="5" xfId="0" applyNumberFormat="1" applyFont="1" applyBorder="1" applyAlignment="1">
      <alignment horizontal="center" vertical="center"/>
    </xf>
    <xf numFmtId="2" fontId="11" fillId="0" borderId="6" xfId="0" applyNumberFormat="1" applyFont="1" applyBorder="1" applyAlignment="1">
      <alignment vertical="center"/>
    </xf>
    <xf numFmtId="2" fontId="11" fillId="0" borderId="6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vertical="center"/>
    </xf>
    <xf numFmtId="0" fontId="10" fillId="0" borderId="0" xfId="0" applyFont="1"/>
    <xf numFmtId="4" fontId="10" fillId="4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horizontal="right" vertical="center" wrapText="1"/>
    </xf>
    <xf numFmtId="4" fontId="7" fillId="2" borderId="3" xfId="0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8" fillId="0" borderId="17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2024343</xdr:colOff>
      <xdr:row>0</xdr:row>
      <xdr:rowOff>12326</xdr:rowOff>
    </xdr:from>
    <xdr:to>
      <xdr:col>6</xdr:col>
      <xdr:colOff>926070</xdr:colOff>
      <xdr:row>0</xdr:row>
      <xdr:rowOff>723339</xdr:rowOff>
    </xdr:to>
    <xdr:pic>
      <xdr:nvPicPr>
        <xdr:cNvPr id="2" name="Obraz 2" descr="Obraz zawierający tekst&#10;&#10;Opis wygenerowany automatycznie">
          <a:extLst>
            <a:ext uri="{FF2B5EF4-FFF2-40B4-BE49-F238E27FC236}">
              <a16:creationId xmlns:a16="http://schemas.microsoft.com/office/drawing/2014/main" id="{DAEBC952-40B8-4F35-B333-420F9B1D7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8608" y="12326"/>
          <a:ext cx="5042550" cy="7110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11</xdr:col>
      <xdr:colOff>139549</xdr:colOff>
      <xdr:row>0</xdr:row>
      <xdr:rowOff>885265</xdr:rowOff>
    </xdr:to>
    <xdr:pic>
      <xdr:nvPicPr>
        <xdr:cNvPr id="2" name="Obraz 1" descr="Obraz zawierający tekst&#10;&#10;Opis wygenerowany automatycznie">
          <a:extLst>
            <a:ext uri="{FF2B5EF4-FFF2-40B4-BE49-F238E27FC236}">
              <a16:creationId xmlns:a16="http://schemas.microsoft.com/office/drawing/2014/main" id="{9C97269F-5675-4408-90FB-0CC07CB36419}"/>
            </a:ext>
            <a:ext uri="{147F2762-F138-4A5C-976F-8EAC2B608ADB}">
              <a16:predDERef xmlns:a16="http://schemas.microsoft.com/office/drawing/2014/main" pred="{C1072EDB-19F5-2779-BC22-3388AEFA9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6235549" cy="88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189379</xdr:colOff>
      <xdr:row>10</xdr:row>
      <xdr:rowOff>127186</xdr:rowOff>
    </xdr:from>
    <xdr:to>
      <xdr:col>10</xdr:col>
      <xdr:colOff>28112</xdr:colOff>
      <xdr:row>14</xdr:row>
      <xdr:rowOff>12976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69A5E568-4932-44C6-B225-86D13E62E9B9}"/>
            </a:ext>
            <a:ext uri="{147F2762-F138-4A5C-976F-8EAC2B608ADB}">
              <a16:predDERef xmlns:a16="http://schemas.microsoft.com/office/drawing/2014/main" pred="{03530E4B-40C8-4F5A-AF9D-B899F2B11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9614" y="2861421"/>
          <a:ext cx="4679674" cy="647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96FBE-F395-4FB3-AE48-4738B8C2251E}">
  <sheetPr>
    <pageSetUpPr fitToPage="1"/>
  </sheetPr>
  <dimension ref="A1:I101"/>
  <sheetViews>
    <sheetView tabSelected="1" zoomScale="85" zoomScaleNormal="85" zoomScaleSheetLayoutView="115" workbookViewId="0">
      <selection activeCell="F58" sqref="F58"/>
    </sheetView>
  </sheetViews>
  <sheetFormatPr defaultColWidth="8.5703125" defaultRowHeight="15" x14ac:dyDescent="0.25"/>
  <cols>
    <col min="1" max="1" width="4.140625" style="1" customWidth="1"/>
    <col min="2" max="2" width="19" style="1" customWidth="1"/>
    <col min="3" max="4" width="41.42578125" style="1" customWidth="1"/>
    <col min="5" max="5" width="29.140625" style="1" customWidth="1"/>
    <col min="6" max="6" width="21.5703125" style="1" customWidth="1"/>
    <col min="7" max="7" width="27.7109375" style="1" bestFit="1" customWidth="1"/>
    <col min="8" max="8" width="57.5703125" style="1" customWidth="1"/>
    <col min="9" max="9" width="22" style="1" customWidth="1"/>
    <col min="10" max="16384" width="8.5703125" style="1"/>
  </cols>
  <sheetData>
    <row r="1" spans="1:9" ht="59.1" customHeight="1" x14ac:dyDescent="0.25">
      <c r="F1"/>
      <c r="G1"/>
      <c r="H1"/>
    </row>
    <row r="2" spans="1:9" s="2" customFormat="1" ht="28.5" customHeight="1" x14ac:dyDescent="0.25">
      <c r="B2" s="3"/>
      <c r="C2" s="3"/>
      <c r="D2" s="3"/>
      <c r="E2" s="53" t="s">
        <v>0</v>
      </c>
      <c r="F2" s="53"/>
      <c r="G2" s="27"/>
      <c r="H2" s="27"/>
    </row>
    <row r="3" spans="1:9" ht="30" customHeight="1" x14ac:dyDescent="0.25">
      <c r="A3" s="54" t="s">
        <v>1</v>
      </c>
      <c r="B3" s="54"/>
      <c r="C3" s="54"/>
      <c r="D3" s="54"/>
      <c r="E3" s="54"/>
      <c r="F3" s="54"/>
      <c r="G3" s="54"/>
      <c r="H3" s="54"/>
      <c r="I3" s="55"/>
    </row>
    <row r="4" spans="1:9" ht="20.100000000000001" customHeight="1" x14ac:dyDescent="0.25">
      <c r="A4" s="4" t="s">
        <v>2</v>
      </c>
      <c r="F4" s="5"/>
      <c r="G4" s="5"/>
      <c r="H4" s="5"/>
    </row>
    <row r="5" spans="1:9" ht="20.100000000000001" customHeight="1" x14ac:dyDescent="0.25">
      <c r="A5" s="4" t="s">
        <v>3</v>
      </c>
      <c r="B5" s="5"/>
      <c r="C5" s="5"/>
      <c r="D5" s="5"/>
      <c r="E5" s="5"/>
      <c r="F5" s="5"/>
      <c r="G5" s="5"/>
      <c r="H5" s="5"/>
    </row>
    <row r="6" spans="1:9" ht="20.100000000000001" customHeight="1" x14ac:dyDescent="0.25">
      <c r="A6" s="4"/>
      <c r="B6" s="5"/>
      <c r="C6" s="5"/>
      <c r="D6" s="5"/>
      <c r="E6" s="5"/>
      <c r="F6" s="5"/>
      <c r="G6" s="5"/>
      <c r="H6" s="5"/>
    </row>
    <row r="7" spans="1:9" ht="20.100000000000001" customHeight="1" x14ac:dyDescent="0.25">
      <c r="A7" s="4"/>
      <c r="C7" s="5"/>
      <c r="E7" s="8" t="s">
        <v>4</v>
      </c>
      <c r="F7" s="28"/>
      <c r="H7" s="5"/>
    </row>
    <row r="8" spans="1:9" ht="20.100000000000001" customHeight="1" x14ac:dyDescent="0.25">
      <c r="A8" s="51" t="s">
        <v>5</v>
      </c>
      <c r="B8" s="51"/>
      <c r="C8" s="51"/>
      <c r="D8" s="51"/>
      <c r="E8" s="51"/>
      <c r="F8" s="51"/>
      <c r="G8" s="51"/>
      <c r="H8" s="51"/>
      <c r="I8" s="52"/>
    </row>
    <row r="9" spans="1:9" ht="20.100000000000001" customHeight="1" x14ac:dyDescent="0.25">
      <c r="A9" s="6" t="s">
        <v>6</v>
      </c>
      <c r="B9" s="7"/>
      <c r="C9" s="7"/>
      <c r="D9" s="7"/>
      <c r="E9" s="7"/>
      <c r="F9" s="7"/>
      <c r="G9" s="7"/>
      <c r="H9" s="7"/>
      <c r="I9" s="7"/>
    </row>
    <row r="10" spans="1:9" s="9" customFormat="1" ht="55.5" customHeight="1" x14ac:dyDescent="0.25">
      <c r="A10" s="8" t="s">
        <v>7</v>
      </c>
      <c r="B10" s="8" t="s">
        <v>8</v>
      </c>
      <c r="C10" s="8" t="s">
        <v>9</v>
      </c>
      <c r="D10" s="8" t="s">
        <v>10</v>
      </c>
      <c r="E10" s="8" t="s">
        <v>11</v>
      </c>
      <c r="F10" s="8" t="s">
        <v>12</v>
      </c>
      <c r="G10" s="8" t="s">
        <v>13</v>
      </c>
      <c r="H10" s="8" t="s">
        <v>14</v>
      </c>
      <c r="I10" s="8" t="s">
        <v>15</v>
      </c>
    </row>
    <row r="11" spans="1:9" ht="14.45" customHeight="1" x14ac:dyDescent="0.25">
      <c r="A11" s="10">
        <v>1</v>
      </c>
      <c r="B11" s="10"/>
      <c r="C11" s="11"/>
      <c r="D11" s="39"/>
      <c r="E11" s="40"/>
      <c r="F11" s="12">
        <f>ROUND(E11*$F$7,2)</f>
        <v>0</v>
      </c>
      <c r="G11" s="12">
        <f>ROUND(E11-F11,2)</f>
        <v>0</v>
      </c>
      <c r="H11" s="12"/>
      <c r="I11" s="11"/>
    </row>
    <row r="12" spans="1:9" ht="14.1" customHeight="1" x14ac:dyDescent="0.25">
      <c r="A12" s="13">
        <v>2</v>
      </c>
      <c r="B12" s="13"/>
      <c r="C12" s="14"/>
      <c r="D12" s="41"/>
      <c r="E12" s="40"/>
      <c r="F12" s="12">
        <f>ROUND(E12*$F$7,2)</f>
        <v>0</v>
      </c>
      <c r="G12" s="12">
        <f t="shared" ref="G12:G15" si="0">ROUND(E12-F12,2)</f>
        <v>0</v>
      </c>
      <c r="H12" s="15"/>
      <c r="I12" s="16"/>
    </row>
    <row r="13" spans="1:9" ht="14.45" customHeight="1" x14ac:dyDescent="0.25">
      <c r="A13" s="10">
        <v>3</v>
      </c>
      <c r="B13" s="10"/>
      <c r="C13" s="14"/>
      <c r="D13" s="41"/>
      <c r="E13" s="40"/>
      <c r="F13" s="12">
        <f>ROUND(E13*$F$7,2)</f>
        <v>0</v>
      </c>
      <c r="G13" s="12">
        <f t="shared" si="0"/>
        <v>0</v>
      </c>
      <c r="H13" s="15"/>
      <c r="I13" s="16"/>
    </row>
    <row r="14" spans="1:9" ht="14.1" customHeight="1" x14ac:dyDescent="0.25">
      <c r="A14" s="13">
        <v>4</v>
      </c>
      <c r="B14" s="13"/>
      <c r="C14" s="14"/>
      <c r="D14" s="41"/>
      <c r="E14" s="40"/>
      <c r="F14" s="12">
        <f>ROUND(E14*$F$7,2)</f>
        <v>0</v>
      </c>
      <c r="G14" s="12">
        <f t="shared" si="0"/>
        <v>0</v>
      </c>
      <c r="H14" s="15"/>
      <c r="I14" s="16"/>
    </row>
    <row r="15" spans="1:9" ht="14.1" customHeight="1" thickBot="1" x14ac:dyDescent="0.3">
      <c r="A15" s="10" t="s">
        <v>16</v>
      </c>
      <c r="B15" s="10"/>
      <c r="C15" s="14"/>
      <c r="D15" s="41"/>
      <c r="E15" s="40"/>
      <c r="F15" s="12">
        <f>ROUND(E15*$F$7,2)</f>
        <v>0</v>
      </c>
      <c r="G15" s="12">
        <f t="shared" si="0"/>
        <v>0</v>
      </c>
      <c r="H15" s="15"/>
      <c r="I15" s="16"/>
    </row>
    <row r="16" spans="1:9" ht="14.45" customHeight="1" thickBot="1" x14ac:dyDescent="0.3">
      <c r="A16" s="17"/>
      <c r="B16" s="18"/>
      <c r="C16" s="29" t="s">
        <v>17</v>
      </c>
      <c r="D16" s="30">
        <f>SUM(D11:D15)</f>
        <v>0</v>
      </c>
      <c r="E16" s="30">
        <f>SUM(E11:E15)</f>
        <v>0</v>
      </c>
      <c r="F16" s="31">
        <f>ROUND(SUM(F11:F15),2)</f>
        <v>0</v>
      </c>
      <c r="G16" s="30">
        <f>SUM(G11:G15)</f>
        <v>0</v>
      </c>
      <c r="H16" s="7"/>
      <c r="I16" s="7"/>
    </row>
    <row r="17" spans="1:9" ht="15" customHeight="1" x14ac:dyDescent="0.25">
      <c r="A17" s="20"/>
      <c r="B17" s="19"/>
      <c r="C17" s="19"/>
      <c r="D17" s="19"/>
      <c r="E17" s="19"/>
      <c r="F17" s="19"/>
      <c r="G17" s="19"/>
      <c r="H17" s="19"/>
      <c r="I17" s="7"/>
    </row>
    <row r="18" spans="1:9" ht="20.100000000000001" customHeight="1" x14ac:dyDescent="0.25">
      <c r="A18" s="51" t="s">
        <v>18</v>
      </c>
      <c r="B18" s="51"/>
      <c r="C18" s="51"/>
      <c r="D18" s="51"/>
      <c r="E18" s="51"/>
      <c r="F18" s="51"/>
      <c r="G18" s="51"/>
      <c r="H18" s="51"/>
      <c r="I18" s="52"/>
    </row>
    <row r="19" spans="1:9" x14ac:dyDescent="0.25">
      <c r="A19" s="6" t="s">
        <v>6</v>
      </c>
      <c r="B19" s="7"/>
      <c r="C19" s="7"/>
      <c r="D19" s="7"/>
      <c r="E19" s="7"/>
      <c r="F19" s="7"/>
      <c r="G19" s="7"/>
      <c r="H19" s="7"/>
      <c r="I19" s="7"/>
    </row>
    <row r="20" spans="1:9" ht="54.75" thickBot="1" x14ac:dyDescent="0.3">
      <c r="A20" s="8" t="s">
        <v>7</v>
      </c>
      <c r="B20" s="8" t="s">
        <v>8</v>
      </c>
      <c r="C20" s="8" t="s">
        <v>19</v>
      </c>
      <c r="D20" s="8" t="s">
        <v>20</v>
      </c>
      <c r="E20" s="8" t="s">
        <v>21</v>
      </c>
      <c r="F20" s="8" t="s">
        <v>22</v>
      </c>
      <c r="G20" s="8" t="s">
        <v>23</v>
      </c>
      <c r="H20" s="8" t="s">
        <v>24</v>
      </c>
      <c r="I20" s="8" t="s">
        <v>15</v>
      </c>
    </row>
    <row r="21" spans="1:9" x14ac:dyDescent="0.25">
      <c r="A21" s="10">
        <v>1</v>
      </c>
      <c r="B21" s="10"/>
      <c r="C21" s="11"/>
      <c r="D21" s="35"/>
      <c r="E21" s="36"/>
      <c r="F21" s="12">
        <f>ROUND(E21*$F$7,2)</f>
        <v>0</v>
      </c>
      <c r="G21" s="12">
        <f>ROUND(E21-F21,2)</f>
        <v>0</v>
      </c>
      <c r="H21" s="12"/>
      <c r="I21" s="11"/>
    </row>
    <row r="22" spans="1:9" x14ac:dyDescent="0.25">
      <c r="A22" s="13">
        <v>2</v>
      </c>
      <c r="B22" s="13"/>
      <c r="C22" s="14"/>
      <c r="D22" s="37"/>
      <c r="E22" s="38"/>
      <c r="F22" s="12">
        <f>ROUND(E22*$F$7,2)</f>
        <v>0</v>
      </c>
      <c r="G22" s="12">
        <f t="shared" ref="G22:G25" si="1">ROUND(E22-F22,2)</f>
        <v>0</v>
      </c>
      <c r="H22" s="15"/>
      <c r="I22" s="16"/>
    </row>
    <row r="23" spans="1:9" x14ac:dyDescent="0.25">
      <c r="A23" s="10">
        <v>3</v>
      </c>
      <c r="B23" s="10"/>
      <c r="C23" s="14"/>
      <c r="D23" s="37"/>
      <c r="E23" s="38"/>
      <c r="F23" s="12">
        <f>ROUND(E23*$F$7,2)</f>
        <v>0</v>
      </c>
      <c r="G23" s="12">
        <f t="shared" si="1"/>
        <v>0</v>
      </c>
      <c r="H23" s="15"/>
      <c r="I23" s="16"/>
    </row>
    <row r="24" spans="1:9" x14ac:dyDescent="0.25">
      <c r="A24" s="13">
        <v>4</v>
      </c>
      <c r="B24" s="13"/>
      <c r="C24" s="14"/>
      <c r="D24" s="37"/>
      <c r="E24" s="38"/>
      <c r="F24" s="12">
        <f>ROUND(E24*$F$7,2)</f>
        <v>0</v>
      </c>
      <c r="G24" s="12">
        <f t="shared" si="1"/>
        <v>0</v>
      </c>
      <c r="H24" s="15"/>
      <c r="I24" s="16"/>
    </row>
    <row r="25" spans="1:9" ht="15.75" thickBot="1" x14ac:dyDescent="0.3">
      <c r="A25" s="10" t="s">
        <v>16</v>
      </c>
      <c r="B25" s="10"/>
      <c r="C25" s="14"/>
      <c r="D25" s="37"/>
      <c r="E25" s="38"/>
      <c r="F25" s="12">
        <f>ROUND(E25*$F$7,2)</f>
        <v>0</v>
      </c>
      <c r="G25" s="12">
        <f t="shared" si="1"/>
        <v>0</v>
      </c>
      <c r="H25" s="15"/>
      <c r="I25" s="16"/>
    </row>
    <row r="26" spans="1:9" ht="15.75" thickBot="1" x14ac:dyDescent="0.3">
      <c r="A26" s="17"/>
      <c r="B26" s="18"/>
      <c r="C26" s="29" t="s">
        <v>17</v>
      </c>
      <c r="D26" s="30">
        <f>SUM(D21:D25)</f>
        <v>0</v>
      </c>
      <c r="E26" s="30">
        <f>SUM(E21:E25)</f>
        <v>0</v>
      </c>
      <c r="F26" s="31">
        <f>ROUND(SUM(F21:F25),2)</f>
        <v>0</v>
      </c>
      <c r="G26" s="30">
        <f>SUM(G21:G25)</f>
        <v>0</v>
      </c>
      <c r="H26" s="7"/>
      <c r="I26" s="7"/>
    </row>
    <row r="27" spans="1:9" ht="15.75" thickBot="1" x14ac:dyDescent="0.3">
      <c r="A27" s="17"/>
      <c r="B27" s="18"/>
      <c r="C27" s="29" t="s">
        <v>25</v>
      </c>
      <c r="D27" s="33" t="e">
        <f>ROUND(E26/(E16+E37+E47+E58),4)</f>
        <v>#DIV/0!</v>
      </c>
      <c r="F27" s="7"/>
      <c r="G27" s="7"/>
      <c r="H27" s="7"/>
      <c r="I27" s="7"/>
    </row>
    <row r="28" spans="1:9" x14ac:dyDescent="0.25">
      <c r="A28" s="7"/>
      <c r="B28" s="7"/>
      <c r="C28" s="7"/>
      <c r="D28" s="7"/>
      <c r="E28" s="7"/>
      <c r="F28" s="7"/>
      <c r="G28" s="7"/>
      <c r="H28" s="7"/>
      <c r="I28" s="7"/>
    </row>
    <row r="29" spans="1:9" x14ac:dyDescent="0.25">
      <c r="A29" s="51" t="s">
        <v>26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5">
      <c r="A30" s="6" t="s">
        <v>6</v>
      </c>
      <c r="B30" s="7"/>
      <c r="C30" s="7"/>
      <c r="D30" s="7"/>
      <c r="E30" s="7"/>
      <c r="F30" s="7"/>
      <c r="G30" s="7"/>
      <c r="H30" s="7"/>
      <c r="I30" s="7"/>
    </row>
    <row r="31" spans="1:9" ht="54.75" thickBot="1" x14ac:dyDescent="0.3">
      <c r="A31" s="8" t="s">
        <v>7</v>
      </c>
      <c r="B31" s="8" t="s">
        <v>8</v>
      </c>
      <c r="C31" s="8" t="s">
        <v>27</v>
      </c>
      <c r="D31" s="8" t="s">
        <v>20</v>
      </c>
      <c r="E31" s="8" t="s">
        <v>21</v>
      </c>
      <c r="F31" s="8" t="s">
        <v>22</v>
      </c>
      <c r="G31" s="8" t="s">
        <v>23</v>
      </c>
      <c r="H31" s="8" t="s">
        <v>24</v>
      </c>
      <c r="I31" s="8" t="s">
        <v>15</v>
      </c>
    </row>
    <row r="32" spans="1:9" x14ac:dyDescent="0.25">
      <c r="A32" s="10">
        <v>1</v>
      </c>
      <c r="B32" s="10"/>
      <c r="C32" s="11"/>
      <c r="D32" s="35"/>
      <c r="E32" s="36"/>
      <c r="F32" s="12">
        <f>ROUND(E32*$F$7,2)</f>
        <v>0</v>
      </c>
      <c r="G32" s="12">
        <f>ROUND(E32-F32,2)</f>
        <v>0</v>
      </c>
      <c r="H32" s="12"/>
      <c r="I32" s="11"/>
    </row>
    <row r="33" spans="1:9" x14ac:dyDescent="0.25">
      <c r="A33" s="13">
        <v>2</v>
      </c>
      <c r="B33" s="13"/>
      <c r="C33" s="14"/>
      <c r="D33" s="37"/>
      <c r="E33" s="38"/>
      <c r="F33" s="12">
        <f t="shared" ref="F33:F34" si="2">ROUND(E33*$F$7,2)</f>
        <v>0</v>
      </c>
      <c r="G33" s="12">
        <f t="shared" ref="G33:G36" si="3">ROUND(E33-F33,2)</f>
        <v>0</v>
      </c>
      <c r="H33" s="15"/>
      <c r="I33" s="16"/>
    </row>
    <row r="34" spans="1:9" x14ac:dyDescent="0.25">
      <c r="A34" s="10">
        <v>3</v>
      </c>
      <c r="B34" s="10"/>
      <c r="C34" s="14"/>
      <c r="D34" s="37"/>
      <c r="E34" s="38"/>
      <c r="F34" s="12">
        <f t="shared" si="2"/>
        <v>0</v>
      </c>
      <c r="G34" s="12">
        <f t="shared" si="3"/>
        <v>0</v>
      </c>
      <c r="H34" s="15"/>
      <c r="I34" s="16"/>
    </row>
    <row r="35" spans="1:9" x14ac:dyDescent="0.25">
      <c r="A35" s="13">
        <v>4</v>
      </c>
      <c r="B35" s="13"/>
      <c r="C35" s="14"/>
      <c r="D35" s="37"/>
      <c r="E35" s="38"/>
      <c r="F35" s="12">
        <f>ROUND(E35*$F$7,2)</f>
        <v>0</v>
      </c>
      <c r="G35" s="12">
        <f t="shared" si="3"/>
        <v>0</v>
      </c>
      <c r="H35" s="15"/>
      <c r="I35" s="16"/>
    </row>
    <row r="36" spans="1:9" ht="15.75" thickBot="1" x14ac:dyDescent="0.3">
      <c r="A36" s="10" t="s">
        <v>16</v>
      </c>
      <c r="B36" s="10"/>
      <c r="C36" s="14"/>
      <c r="D36" s="37"/>
      <c r="E36" s="38"/>
      <c r="F36" s="12">
        <f>ROUND(E36*$F$7,2)</f>
        <v>0</v>
      </c>
      <c r="G36" s="12">
        <f t="shared" si="3"/>
        <v>0</v>
      </c>
      <c r="H36" s="15"/>
      <c r="I36" s="16"/>
    </row>
    <row r="37" spans="1:9" ht="15.75" thickBot="1" x14ac:dyDescent="0.3">
      <c r="A37" s="17"/>
      <c r="B37" s="18"/>
      <c r="C37" s="29" t="s">
        <v>17</v>
      </c>
      <c r="D37" s="30">
        <f>SUM(D32:D36)</f>
        <v>0</v>
      </c>
      <c r="E37" s="30">
        <f>SUM(E32:E36)</f>
        <v>0</v>
      </c>
      <c r="F37" s="31">
        <f>ROUND(SUM(F32:F36),2)</f>
        <v>0</v>
      </c>
      <c r="G37" s="30">
        <f>SUM(G32:G36)</f>
        <v>0</v>
      </c>
      <c r="H37" s="7"/>
      <c r="I37" s="7"/>
    </row>
    <row r="38" spans="1:9" x14ac:dyDescent="0.25">
      <c r="A38" s="7"/>
      <c r="B38" s="7"/>
      <c r="C38" s="7"/>
      <c r="D38" s="7"/>
      <c r="E38" s="7"/>
      <c r="F38" s="7"/>
      <c r="G38" s="7"/>
      <c r="H38" s="7"/>
      <c r="I38" s="7"/>
    </row>
    <row r="39" spans="1:9" x14ac:dyDescent="0.25">
      <c r="A39" s="51" t="s">
        <v>28</v>
      </c>
      <c r="B39" s="51"/>
      <c r="C39" s="51"/>
      <c r="D39" s="51"/>
      <c r="E39" s="51"/>
      <c r="F39" s="51"/>
      <c r="G39" s="51"/>
      <c r="H39" s="51"/>
      <c r="I39" s="52"/>
    </row>
    <row r="40" spans="1:9" x14ac:dyDescent="0.25">
      <c r="A40" s="6" t="s">
        <v>6</v>
      </c>
      <c r="B40" s="7"/>
      <c r="C40" s="7"/>
      <c r="D40" s="7"/>
      <c r="E40" s="7"/>
      <c r="F40" s="7"/>
      <c r="G40" s="7"/>
      <c r="H40" s="7"/>
      <c r="I40" s="7"/>
    </row>
    <row r="41" spans="1:9" ht="54.75" thickBot="1" x14ac:dyDescent="0.3">
      <c r="A41" s="8" t="s">
        <v>7</v>
      </c>
      <c r="B41" s="8" t="s">
        <v>8</v>
      </c>
      <c r="C41" s="8" t="s">
        <v>27</v>
      </c>
      <c r="D41" s="8" t="s">
        <v>20</v>
      </c>
      <c r="E41" s="8" t="s">
        <v>21</v>
      </c>
      <c r="F41" s="8" t="s">
        <v>22</v>
      </c>
      <c r="G41" s="8" t="s">
        <v>23</v>
      </c>
      <c r="H41" s="8" t="s">
        <v>24</v>
      </c>
      <c r="I41" s="8" t="s">
        <v>15</v>
      </c>
    </row>
    <row r="42" spans="1:9" x14ac:dyDescent="0.25">
      <c r="A42" s="10">
        <v>1</v>
      </c>
      <c r="B42" s="10"/>
      <c r="C42" s="11"/>
      <c r="D42" s="35"/>
      <c r="E42" s="36"/>
      <c r="F42" s="12">
        <f>ROUND(E42*$F$7,2)</f>
        <v>0</v>
      </c>
      <c r="G42" s="12">
        <f>ROUND(E42-F42,2)</f>
        <v>0</v>
      </c>
      <c r="H42" s="12"/>
      <c r="I42" s="11"/>
    </row>
    <row r="43" spans="1:9" x14ac:dyDescent="0.25">
      <c r="A43" s="13">
        <v>2</v>
      </c>
      <c r="B43" s="13"/>
      <c r="C43" s="14"/>
      <c r="D43" s="37"/>
      <c r="E43" s="38"/>
      <c r="F43" s="12">
        <f>ROUND(E43*$F$7,2)</f>
        <v>0</v>
      </c>
      <c r="G43" s="12">
        <f t="shared" ref="G43:G46" si="4">ROUND(E43-F43,2)</f>
        <v>0</v>
      </c>
      <c r="H43" s="15"/>
      <c r="I43" s="16"/>
    </row>
    <row r="44" spans="1:9" x14ac:dyDescent="0.25">
      <c r="A44" s="10">
        <v>3</v>
      </c>
      <c r="B44" s="10"/>
      <c r="C44" s="14"/>
      <c r="D44" s="37"/>
      <c r="E44" s="38"/>
      <c r="F44" s="12">
        <f>ROUND(E44*$F$7,2)</f>
        <v>0</v>
      </c>
      <c r="G44" s="12">
        <f t="shared" si="4"/>
        <v>0</v>
      </c>
      <c r="H44" s="15"/>
      <c r="I44" s="16"/>
    </row>
    <row r="45" spans="1:9" x14ac:dyDescent="0.25">
      <c r="A45" s="13">
        <v>4</v>
      </c>
      <c r="B45" s="13"/>
      <c r="C45" s="14"/>
      <c r="D45" s="37"/>
      <c r="E45" s="38"/>
      <c r="F45" s="12">
        <f>ROUND(E45*$F$7,2)</f>
        <v>0</v>
      </c>
      <c r="G45" s="12">
        <f t="shared" si="4"/>
        <v>0</v>
      </c>
      <c r="H45" s="15"/>
      <c r="I45" s="16"/>
    </row>
    <row r="46" spans="1:9" ht="15.75" thickBot="1" x14ac:dyDescent="0.3">
      <c r="A46" s="10" t="s">
        <v>16</v>
      </c>
      <c r="B46" s="10"/>
      <c r="C46" s="14"/>
      <c r="D46" s="37"/>
      <c r="E46" s="38"/>
      <c r="F46" s="12">
        <f>ROUND(E46*$F$7,2)</f>
        <v>0</v>
      </c>
      <c r="G46" s="12">
        <f t="shared" si="4"/>
        <v>0</v>
      </c>
      <c r="H46" s="15"/>
      <c r="I46" s="16"/>
    </row>
    <row r="47" spans="1:9" ht="15.75" thickBot="1" x14ac:dyDescent="0.3">
      <c r="A47" s="17"/>
      <c r="B47" s="18"/>
      <c r="C47" s="29" t="s">
        <v>17</v>
      </c>
      <c r="D47" s="30">
        <f>SUM(D42:D46)</f>
        <v>0</v>
      </c>
      <c r="E47" s="30">
        <f>SUM(E42:E46)</f>
        <v>0</v>
      </c>
      <c r="F47" s="31">
        <f>ROUND(SUM(F42:F46),2)</f>
        <v>0</v>
      </c>
      <c r="G47" s="30">
        <f>SUM(G42:G46)</f>
        <v>0</v>
      </c>
      <c r="H47" s="7"/>
      <c r="I47" s="7"/>
    </row>
    <row r="48" spans="1:9" ht="15.75" thickBot="1" x14ac:dyDescent="0.3">
      <c r="A48" s="17"/>
      <c r="B48" s="18"/>
      <c r="C48" s="29" t="s">
        <v>25</v>
      </c>
      <c r="D48" s="33" t="e">
        <f>ROUND(E47/(E16+E26+E37+E58),4)</f>
        <v>#DIV/0!</v>
      </c>
      <c r="F48" s="7"/>
      <c r="G48" s="7"/>
      <c r="H48" s="7"/>
      <c r="I48" s="7"/>
    </row>
    <row r="50" spans="1:9" x14ac:dyDescent="0.25">
      <c r="A50" s="51" t="s">
        <v>29</v>
      </c>
      <c r="B50" s="51"/>
      <c r="C50" s="51"/>
      <c r="D50" s="51"/>
      <c r="E50" s="51"/>
      <c r="F50" s="51"/>
      <c r="G50" s="51"/>
      <c r="H50" s="51"/>
      <c r="I50" s="52"/>
    </row>
    <row r="51" spans="1:9" x14ac:dyDescent="0.25">
      <c r="A51" s="6" t="s">
        <v>6</v>
      </c>
      <c r="B51" s="7"/>
      <c r="C51" s="7"/>
      <c r="D51" s="7"/>
      <c r="E51" s="7"/>
      <c r="F51" s="7"/>
      <c r="G51" s="7"/>
      <c r="H51" s="7"/>
      <c r="I51" s="7"/>
    </row>
    <row r="52" spans="1:9" ht="75.75" customHeight="1" thickBot="1" x14ac:dyDescent="0.3">
      <c r="A52" s="8" t="s">
        <v>7</v>
      </c>
      <c r="B52" s="8" t="s">
        <v>8</v>
      </c>
      <c r="C52" s="8" t="s">
        <v>27</v>
      </c>
      <c r="D52" s="8" t="s">
        <v>20</v>
      </c>
      <c r="E52" s="8" t="s">
        <v>21</v>
      </c>
      <c r="F52" s="8" t="s">
        <v>22</v>
      </c>
      <c r="G52" s="8" t="s">
        <v>23</v>
      </c>
      <c r="H52" s="8" t="s">
        <v>24</v>
      </c>
      <c r="I52" s="8" t="s">
        <v>15</v>
      </c>
    </row>
    <row r="53" spans="1:9" x14ac:dyDescent="0.25">
      <c r="A53" s="10">
        <v>1</v>
      </c>
      <c r="B53" s="10"/>
      <c r="C53" s="11"/>
      <c r="D53" s="35"/>
      <c r="E53" s="36"/>
      <c r="F53" s="12">
        <f>ROUND(E53*$F$7,2)</f>
        <v>0</v>
      </c>
      <c r="G53" s="12">
        <f>ROUND(E53-F53,2)</f>
        <v>0</v>
      </c>
      <c r="H53" s="12"/>
      <c r="I53" s="11"/>
    </row>
    <row r="54" spans="1:9" x14ac:dyDescent="0.25">
      <c r="A54" s="13">
        <v>2</v>
      </c>
      <c r="B54" s="13"/>
      <c r="C54" s="14"/>
      <c r="D54" s="37"/>
      <c r="E54" s="38"/>
      <c r="F54" s="12">
        <f t="shared" ref="F54:F55" si="5">ROUND(E54*$F$7,2)</f>
        <v>0</v>
      </c>
      <c r="G54" s="12">
        <f t="shared" ref="G54:G57" si="6">ROUND(E54-F54,2)</f>
        <v>0</v>
      </c>
      <c r="H54" s="15"/>
      <c r="I54" s="16"/>
    </row>
    <row r="55" spans="1:9" x14ac:dyDescent="0.25">
      <c r="A55" s="10">
        <v>3</v>
      </c>
      <c r="B55" s="10"/>
      <c r="C55" s="14"/>
      <c r="D55" s="37"/>
      <c r="E55" s="38"/>
      <c r="F55" s="12">
        <f t="shared" si="5"/>
        <v>0</v>
      </c>
      <c r="G55" s="12">
        <f t="shared" si="6"/>
        <v>0</v>
      </c>
      <c r="H55" s="15"/>
      <c r="I55" s="16"/>
    </row>
    <row r="56" spans="1:9" x14ac:dyDescent="0.25">
      <c r="A56" s="13">
        <v>4</v>
      </c>
      <c r="B56" s="13"/>
      <c r="C56" s="14"/>
      <c r="D56" s="37"/>
      <c r="E56" s="38"/>
      <c r="F56" s="12">
        <f>ROUND(E56*$F$7,2)</f>
        <v>0</v>
      </c>
      <c r="G56" s="12">
        <f t="shared" si="6"/>
        <v>0</v>
      </c>
      <c r="H56" s="15"/>
      <c r="I56" s="16"/>
    </row>
    <row r="57" spans="1:9" ht="15.75" thickBot="1" x14ac:dyDescent="0.3">
      <c r="A57" s="10" t="s">
        <v>16</v>
      </c>
      <c r="B57" s="10"/>
      <c r="C57" s="14"/>
      <c r="D57" s="37"/>
      <c r="E57" s="38"/>
      <c r="F57" s="12">
        <f>ROUND(E57*$F$7,2)</f>
        <v>0</v>
      </c>
      <c r="G57" s="12">
        <f t="shared" si="6"/>
        <v>0</v>
      </c>
      <c r="H57" s="15"/>
      <c r="I57" s="16"/>
    </row>
    <row r="58" spans="1:9" ht="15.75" thickBot="1" x14ac:dyDescent="0.3">
      <c r="A58" s="17"/>
      <c r="B58" s="18"/>
      <c r="C58" s="29" t="s">
        <v>17</v>
      </c>
      <c r="D58" s="30">
        <f>SUM(D53:D57)</f>
        <v>0</v>
      </c>
      <c r="E58" s="30">
        <f>SUM(E53:E57)</f>
        <v>0</v>
      </c>
      <c r="F58" s="31">
        <f>ROUND(SUM(F53:F57),2)</f>
        <v>0</v>
      </c>
      <c r="G58" s="30">
        <f>SUM(G53:G57)</f>
        <v>0</v>
      </c>
      <c r="H58" s="7"/>
      <c r="I58" s="7"/>
    </row>
    <row r="59" spans="1:9" ht="15.75" thickBot="1" x14ac:dyDescent="0.3">
      <c r="C59" s="29" t="s">
        <v>25</v>
      </c>
      <c r="D59" s="33" t="e">
        <f>ROUND(E58/(E16+E26+E37+E47),4)</f>
        <v>#DIV/0!</v>
      </c>
    </row>
    <row r="66" spans="3:7" x14ac:dyDescent="0.25">
      <c r="C66" s="56" t="s">
        <v>30</v>
      </c>
      <c r="D66" s="57"/>
      <c r="E66" s="57"/>
      <c r="F66" s="57"/>
      <c r="G66" s="58"/>
    </row>
    <row r="67" spans="3:7" ht="30" x14ac:dyDescent="0.25">
      <c r="C67" s="32" t="s">
        <v>31</v>
      </c>
      <c r="D67" s="32" t="s">
        <v>20</v>
      </c>
      <c r="E67" s="34" t="s">
        <v>32</v>
      </c>
      <c r="F67" s="32" t="s">
        <v>33</v>
      </c>
      <c r="G67" s="32" t="s">
        <v>34</v>
      </c>
    </row>
    <row r="68" spans="3:7" x14ac:dyDescent="0.25">
      <c r="C68" s="21" t="s">
        <v>5</v>
      </c>
      <c r="D68" s="22">
        <f>D16</f>
        <v>0</v>
      </c>
      <c r="E68" s="22">
        <f>E16</f>
        <v>0</v>
      </c>
      <c r="F68" s="22">
        <f>F16</f>
        <v>0</v>
      </c>
      <c r="G68" s="22">
        <f>G16</f>
        <v>0</v>
      </c>
    </row>
    <row r="69" spans="3:7" x14ac:dyDescent="0.25">
      <c r="C69" s="23" t="s">
        <v>35</v>
      </c>
      <c r="D69" s="22">
        <f>D26</f>
        <v>0</v>
      </c>
      <c r="E69" s="22">
        <f>E26</f>
        <v>0</v>
      </c>
      <c r="F69" s="22">
        <f>F26</f>
        <v>0</v>
      </c>
      <c r="G69" s="22">
        <f>G26</f>
        <v>0</v>
      </c>
    </row>
    <row r="70" spans="3:7" x14ac:dyDescent="0.25">
      <c r="C70" s="21" t="s">
        <v>26</v>
      </c>
      <c r="D70" s="22">
        <f>D37</f>
        <v>0</v>
      </c>
      <c r="E70" s="22">
        <f>E37</f>
        <v>0</v>
      </c>
      <c r="F70" s="22">
        <f>F37</f>
        <v>0</v>
      </c>
      <c r="G70" s="22">
        <f>G37</f>
        <v>0</v>
      </c>
    </row>
    <row r="71" spans="3:7" x14ac:dyDescent="0.25">
      <c r="C71" s="24" t="s">
        <v>36</v>
      </c>
      <c r="D71" s="22">
        <f>D47</f>
        <v>0</v>
      </c>
      <c r="E71" s="22">
        <f>E47</f>
        <v>0</v>
      </c>
      <c r="F71" s="22">
        <f>F47</f>
        <v>0</v>
      </c>
      <c r="G71" s="22">
        <f>G47</f>
        <v>0</v>
      </c>
    </row>
    <row r="72" spans="3:7" x14ac:dyDescent="0.25">
      <c r="C72" s="24" t="s">
        <v>37</v>
      </c>
      <c r="D72" s="22">
        <f>D58</f>
        <v>0</v>
      </c>
      <c r="E72" s="22">
        <f>E58</f>
        <v>0</v>
      </c>
      <c r="F72" s="22">
        <f>F58</f>
        <v>0</v>
      </c>
      <c r="G72" s="22">
        <f>G58</f>
        <v>0</v>
      </c>
    </row>
    <row r="73" spans="3:7" x14ac:dyDescent="0.25">
      <c r="C73" s="25" t="s">
        <v>38</v>
      </c>
      <c r="D73" s="26">
        <f>SUM(D68:D72)</f>
        <v>0</v>
      </c>
      <c r="E73" s="26">
        <f>SUM(E68:E72)</f>
        <v>0</v>
      </c>
      <c r="F73" s="26">
        <f>SUM(F68:F72)</f>
        <v>0</v>
      </c>
      <c r="G73" s="26">
        <f>SUM(G68:G72)</f>
        <v>0</v>
      </c>
    </row>
    <row r="74" spans="3:7" x14ac:dyDescent="0.25">
      <c r="C74" s="25" t="s">
        <v>39</v>
      </c>
      <c r="D74" s="26">
        <f>ROUND((SUM(D68:D71))*0.25,2)</f>
        <v>0</v>
      </c>
      <c r="E74" s="26">
        <f>ROUND((SUM(E68:E71))*0.25,2)</f>
        <v>0</v>
      </c>
      <c r="F74" s="26">
        <f>ROUND(E74*$F$7,2)</f>
        <v>0</v>
      </c>
      <c r="G74" s="26">
        <f>ROUND(E74-F74,2)</f>
        <v>0</v>
      </c>
    </row>
    <row r="75" spans="3:7" ht="41.1" customHeight="1" x14ac:dyDescent="0.25">
      <c r="C75" s="25" t="s">
        <v>17</v>
      </c>
      <c r="D75" s="26">
        <f>D73+D74</f>
        <v>0</v>
      </c>
      <c r="E75" s="26">
        <f>E73+E74</f>
        <v>0</v>
      </c>
      <c r="F75" s="26">
        <f>F73+F74</f>
        <v>0</v>
      </c>
      <c r="G75" s="26">
        <f>G73+G74</f>
        <v>0</v>
      </c>
    </row>
    <row r="82" spans="3:7" x14ac:dyDescent="0.25">
      <c r="C82" s="49" t="s">
        <v>40</v>
      </c>
      <c r="D82" s="49"/>
      <c r="E82" s="49"/>
      <c r="F82" s="49"/>
      <c r="G82" s="49"/>
    </row>
    <row r="83" spans="3:7" ht="27" x14ac:dyDescent="0.25">
      <c r="C83" s="8" t="s">
        <v>31</v>
      </c>
      <c r="D83" s="8" t="s">
        <v>20</v>
      </c>
      <c r="E83" s="8" t="s">
        <v>41</v>
      </c>
      <c r="F83" s="8" t="s">
        <v>33</v>
      </c>
      <c r="G83" s="8" t="s">
        <v>34</v>
      </c>
    </row>
    <row r="84" spans="3:7" x14ac:dyDescent="0.25">
      <c r="C84" s="6" t="s">
        <v>42</v>
      </c>
      <c r="D84" s="42"/>
      <c r="E84" s="42"/>
      <c r="F84" s="42"/>
      <c r="G84" s="6"/>
    </row>
    <row r="85" spans="3:7" x14ac:dyDescent="0.25">
      <c r="C85" s="50" t="s">
        <v>43</v>
      </c>
      <c r="D85" s="50"/>
      <c r="E85" s="50"/>
      <c r="F85" s="50"/>
      <c r="G85" s="50"/>
    </row>
    <row r="86" spans="3:7" x14ac:dyDescent="0.25">
      <c r="C86" s="21" t="s">
        <v>5</v>
      </c>
      <c r="D86" s="43"/>
      <c r="E86" s="43"/>
      <c r="F86" s="43">
        <f>ROUND(E86*$F$7,2)</f>
        <v>0</v>
      </c>
      <c r="G86" s="43">
        <f>ROUND(E86-F86,2)</f>
        <v>0</v>
      </c>
    </row>
    <row r="87" spans="3:7" x14ac:dyDescent="0.25">
      <c r="C87" s="23" t="s">
        <v>35</v>
      </c>
      <c r="D87" s="43"/>
      <c r="E87" s="43"/>
      <c r="F87" s="43">
        <f t="shared" ref="F87:F90" si="7">ROUND(E87*$F$7,2)</f>
        <v>0</v>
      </c>
      <c r="G87" s="43">
        <f t="shared" ref="G87:G90" si="8">ROUND(E87-F87,2)</f>
        <v>0</v>
      </c>
    </row>
    <row r="88" spans="3:7" x14ac:dyDescent="0.25">
      <c r="C88" s="21" t="s">
        <v>26</v>
      </c>
      <c r="D88" s="43"/>
      <c r="E88" s="43"/>
      <c r="F88" s="43">
        <f t="shared" si="7"/>
        <v>0</v>
      </c>
      <c r="G88" s="43">
        <f t="shared" si="8"/>
        <v>0</v>
      </c>
    </row>
    <row r="89" spans="3:7" x14ac:dyDescent="0.25">
      <c r="C89" s="24" t="s">
        <v>36</v>
      </c>
      <c r="D89" s="43"/>
      <c r="E89" s="43"/>
      <c r="F89" s="43">
        <f t="shared" si="7"/>
        <v>0</v>
      </c>
      <c r="G89" s="43">
        <f t="shared" si="8"/>
        <v>0</v>
      </c>
    </row>
    <row r="90" spans="3:7" x14ac:dyDescent="0.25">
      <c r="C90" s="24" t="s">
        <v>37</v>
      </c>
      <c r="D90" s="43"/>
      <c r="E90" s="43"/>
      <c r="F90" s="43">
        <f t="shared" si="7"/>
        <v>0</v>
      </c>
      <c r="G90" s="43">
        <f t="shared" si="8"/>
        <v>0</v>
      </c>
    </row>
    <row r="91" spans="3:7" x14ac:dyDescent="0.25">
      <c r="C91" s="25" t="s">
        <v>39</v>
      </c>
      <c r="D91" s="26">
        <f>ROUND((SUM(D86:D89)*0.25),2)</f>
        <v>0</v>
      </c>
      <c r="E91" s="26">
        <f>ROUND((SUM(E86:E89)*0.25),2)</f>
        <v>0</v>
      </c>
      <c r="F91" s="26">
        <f>ROUND(E91*$F$7,2)</f>
        <v>0</v>
      </c>
      <c r="G91" s="26">
        <f>ROUND(E91-F91,2)</f>
        <v>0</v>
      </c>
    </row>
    <row r="92" spans="3:7" x14ac:dyDescent="0.25">
      <c r="C92" s="44" t="s">
        <v>44</v>
      </c>
      <c r="D92" s="45">
        <f>SUM(D86:D91)</f>
        <v>0</v>
      </c>
      <c r="E92" s="45">
        <f>SUM(E86:E91)</f>
        <v>0</v>
      </c>
      <c r="F92" s="45">
        <f>SUM(F86:F91)</f>
        <v>0</v>
      </c>
      <c r="G92" s="45">
        <f>SUM(G86:G91)</f>
        <v>0</v>
      </c>
    </row>
    <row r="93" spans="3:7" x14ac:dyDescent="0.25">
      <c r="C93" s="50" t="s">
        <v>43</v>
      </c>
      <c r="D93" s="50"/>
      <c r="E93" s="50"/>
      <c r="F93" s="50"/>
      <c r="G93" s="50"/>
    </row>
    <row r="94" spans="3:7" x14ac:dyDescent="0.25">
      <c r="C94" s="21" t="s">
        <v>5</v>
      </c>
      <c r="D94" s="43"/>
      <c r="E94" s="43"/>
      <c r="F94" s="43">
        <f>ROUND(E94*$F$7,2)</f>
        <v>0</v>
      </c>
      <c r="G94" s="43">
        <f>ROUND(E94-F94,2)</f>
        <v>0</v>
      </c>
    </row>
    <row r="95" spans="3:7" x14ac:dyDescent="0.25">
      <c r="C95" s="23" t="s">
        <v>35</v>
      </c>
      <c r="D95" s="43"/>
      <c r="E95" s="43"/>
      <c r="F95" s="43">
        <f t="shared" ref="F95:F98" si="9">ROUND(E95*$F$7,2)</f>
        <v>0</v>
      </c>
      <c r="G95" s="43">
        <f t="shared" ref="G95:G98" si="10">ROUND(E95-F95,2)</f>
        <v>0</v>
      </c>
    </row>
    <row r="96" spans="3:7" x14ac:dyDescent="0.25">
      <c r="C96" s="21" t="s">
        <v>26</v>
      </c>
      <c r="D96" s="43"/>
      <c r="E96" s="43"/>
      <c r="F96" s="43">
        <f t="shared" si="9"/>
        <v>0</v>
      </c>
      <c r="G96" s="43">
        <f t="shared" si="10"/>
        <v>0</v>
      </c>
    </row>
    <row r="97" spans="3:7" x14ac:dyDescent="0.25">
      <c r="C97" s="24" t="s">
        <v>36</v>
      </c>
      <c r="D97" s="43"/>
      <c r="E97" s="43"/>
      <c r="F97" s="43">
        <f t="shared" si="9"/>
        <v>0</v>
      </c>
      <c r="G97" s="43">
        <f t="shared" si="10"/>
        <v>0</v>
      </c>
    </row>
    <row r="98" spans="3:7" x14ac:dyDescent="0.25">
      <c r="C98" s="24" t="s">
        <v>37</v>
      </c>
      <c r="D98" s="43"/>
      <c r="E98" s="43"/>
      <c r="F98" s="43">
        <f t="shared" si="9"/>
        <v>0</v>
      </c>
      <c r="G98" s="43">
        <f t="shared" si="10"/>
        <v>0</v>
      </c>
    </row>
    <row r="99" spans="3:7" x14ac:dyDescent="0.25">
      <c r="C99" s="25" t="s">
        <v>39</v>
      </c>
      <c r="D99" s="26">
        <f>ROUND((SUM(D94:D97)*0.25),2)</f>
        <v>0</v>
      </c>
      <c r="E99" s="26">
        <f>ROUND((SUM(E94:E97)*0.25),2)</f>
        <v>0</v>
      </c>
      <c r="F99" s="26">
        <f>ROUND(E99*$F$7,2)</f>
        <v>0</v>
      </c>
      <c r="G99" s="26">
        <f>ROUND(E99-F99,2)</f>
        <v>0</v>
      </c>
    </row>
    <row r="100" spans="3:7" x14ac:dyDescent="0.25">
      <c r="C100" s="46" t="s">
        <v>44</v>
      </c>
      <c r="D100" s="47">
        <f>SUM(D94:D99)</f>
        <v>0</v>
      </c>
      <c r="E100" s="47">
        <f>SUM(E94:E99)</f>
        <v>0</v>
      </c>
      <c r="F100" s="47">
        <f>SUM(F94:F99)</f>
        <v>0</v>
      </c>
      <c r="G100" s="47">
        <f>SUM(G94:G99)</f>
        <v>0</v>
      </c>
    </row>
    <row r="101" spans="3:7" ht="31.5" customHeight="1" x14ac:dyDescent="0.25">
      <c r="C101" s="44" t="s">
        <v>17</v>
      </c>
      <c r="D101" s="45"/>
      <c r="E101" s="45"/>
      <c r="F101" s="45"/>
      <c r="G101" s="45"/>
    </row>
  </sheetData>
  <mergeCells count="11">
    <mergeCell ref="C82:G82"/>
    <mergeCell ref="C85:G85"/>
    <mergeCell ref="C93:G93"/>
    <mergeCell ref="A18:I18"/>
    <mergeCell ref="E2:F2"/>
    <mergeCell ref="A3:I3"/>
    <mergeCell ref="A8:I8"/>
    <mergeCell ref="A29:I29"/>
    <mergeCell ref="A39:I39"/>
    <mergeCell ref="A50:I50"/>
    <mergeCell ref="C66:G6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83" fitToHeight="0" orientation="landscape" horizontalDpi="4294967294" r:id="rId1"/>
  <rowBreaks count="2" manualBreakCount="2">
    <brk id="17" max="16383" man="1"/>
    <brk id="6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FB31F-16D6-498F-AA69-901FF10997F1}">
  <sheetPr>
    <tabColor rgb="FFFF0000"/>
  </sheetPr>
  <dimension ref="B1:L44"/>
  <sheetViews>
    <sheetView zoomScale="85" zoomScaleNormal="85" workbookViewId="0">
      <selection activeCell="G49" sqref="G49"/>
    </sheetView>
  </sheetViews>
  <sheetFormatPr defaultRowHeight="15" x14ac:dyDescent="0.25"/>
  <sheetData>
    <row r="1" spans="2:12" ht="75.75" customHeight="1" thickBot="1" x14ac:dyDescent="0.3"/>
    <row r="2" spans="2:12" ht="19.5" thickBot="1" x14ac:dyDescent="0.35">
      <c r="B2" s="59" t="s">
        <v>45</v>
      </c>
      <c r="C2" s="60"/>
      <c r="D2" s="60"/>
      <c r="E2" s="60"/>
      <c r="F2" s="60"/>
      <c r="G2" s="60"/>
      <c r="H2" s="60"/>
      <c r="I2" s="60"/>
      <c r="J2" s="60"/>
      <c r="K2" s="60"/>
      <c r="L2" s="61"/>
    </row>
    <row r="3" spans="2:12" ht="15" customHeight="1" x14ac:dyDescent="0.25">
      <c r="B3" s="62" t="s">
        <v>46</v>
      </c>
      <c r="C3" s="63"/>
      <c r="D3" s="63"/>
      <c r="E3" s="63"/>
      <c r="F3" s="63"/>
      <c r="G3" s="63"/>
      <c r="H3" s="63"/>
      <c r="I3" s="63"/>
      <c r="J3" s="63"/>
      <c r="K3" s="63"/>
      <c r="L3" s="64"/>
    </row>
    <row r="4" spans="2:12" ht="15" customHeight="1" x14ac:dyDescent="0.25">
      <c r="B4" s="65"/>
      <c r="C4" s="66"/>
      <c r="D4" s="66"/>
      <c r="E4" s="66"/>
      <c r="F4" s="66"/>
      <c r="G4" s="66"/>
      <c r="H4" s="66"/>
      <c r="I4" s="66"/>
      <c r="J4" s="66"/>
      <c r="K4" s="66"/>
      <c r="L4" s="67"/>
    </row>
    <row r="5" spans="2:12" ht="15" customHeight="1" x14ac:dyDescent="0.25">
      <c r="B5" s="65"/>
      <c r="C5" s="66"/>
      <c r="D5" s="66"/>
      <c r="E5" s="66"/>
      <c r="F5" s="66"/>
      <c r="G5" s="66"/>
      <c r="H5" s="66"/>
      <c r="I5" s="66"/>
      <c r="J5" s="66"/>
      <c r="K5" s="66"/>
      <c r="L5" s="67"/>
    </row>
    <row r="6" spans="2:12" ht="15" customHeight="1" x14ac:dyDescent="0.25">
      <c r="B6" s="65"/>
      <c r="C6" s="66"/>
      <c r="D6" s="66"/>
      <c r="E6" s="66"/>
      <c r="F6" s="66"/>
      <c r="G6" s="66"/>
      <c r="H6" s="66"/>
      <c r="I6" s="66"/>
      <c r="J6" s="66"/>
      <c r="K6" s="66"/>
      <c r="L6" s="67"/>
    </row>
    <row r="7" spans="2:12" ht="15" customHeight="1" x14ac:dyDescent="0.25">
      <c r="B7" s="65"/>
      <c r="C7" s="66"/>
      <c r="D7" s="66"/>
      <c r="E7" s="66"/>
      <c r="F7" s="66"/>
      <c r="G7" s="66"/>
      <c r="H7" s="66"/>
      <c r="I7" s="66"/>
      <c r="J7" s="66"/>
      <c r="K7" s="66"/>
      <c r="L7" s="67"/>
    </row>
    <row r="8" spans="2:12" ht="15" customHeight="1" x14ac:dyDescent="0.25">
      <c r="B8" s="65"/>
      <c r="C8" s="66"/>
      <c r="D8" s="66"/>
      <c r="E8" s="66"/>
      <c r="F8" s="66"/>
      <c r="G8" s="66"/>
      <c r="H8" s="66"/>
      <c r="I8" s="66"/>
      <c r="J8" s="66"/>
      <c r="K8" s="66"/>
      <c r="L8" s="67"/>
    </row>
    <row r="9" spans="2:12" ht="15" customHeight="1" x14ac:dyDescent="0.25">
      <c r="B9" s="65"/>
      <c r="C9" s="66"/>
      <c r="D9" s="66"/>
      <c r="E9" s="66"/>
      <c r="F9" s="66"/>
      <c r="G9" s="66"/>
      <c r="H9" s="66"/>
      <c r="I9" s="66"/>
      <c r="J9" s="66"/>
      <c r="K9" s="66"/>
      <c r="L9" s="67"/>
    </row>
    <row r="10" spans="2:12" ht="15" customHeight="1" x14ac:dyDescent="0.25">
      <c r="B10" s="65"/>
      <c r="C10" s="66"/>
      <c r="D10" s="66"/>
      <c r="E10" s="66"/>
      <c r="F10" s="66"/>
      <c r="G10" s="66"/>
      <c r="H10" s="66"/>
      <c r="I10" s="66"/>
      <c r="J10" s="66"/>
      <c r="K10" s="66"/>
      <c r="L10" s="67"/>
    </row>
    <row r="11" spans="2:12" ht="15" customHeight="1" x14ac:dyDescent="0.25">
      <c r="B11" s="65"/>
      <c r="C11" s="66"/>
      <c r="D11" s="66"/>
      <c r="E11" s="66"/>
      <c r="F11" s="66"/>
      <c r="G11" s="66"/>
      <c r="H11" s="66"/>
      <c r="I11" s="66"/>
      <c r="J11" s="66"/>
      <c r="K11" s="66"/>
      <c r="L11" s="67"/>
    </row>
    <row r="12" spans="2:12" ht="15" customHeight="1" x14ac:dyDescent="0.25">
      <c r="B12" s="65"/>
      <c r="C12" s="66"/>
      <c r="D12" s="66"/>
      <c r="E12" s="66"/>
      <c r="F12" s="66"/>
      <c r="G12" s="66"/>
      <c r="H12" s="66"/>
      <c r="I12" s="66"/>
      <c r="J12" s="66"/>
      <c r="K12" s="66"/>
      <c r="L12" s="67"/>
    </row>
    <row r="13" spans="2:12" ht="15" customHeight="1" x14ac:dyDescent="0.25">
      <c r="B13" s="65"/>
      <c r="C13" s="66"/>
      <c r="D13" s="66"/>
      <c r="E13" s="66"/>
      <c r="F13" s="66"/>
      <c r="G13" s="66"/>
      <c r="H13" s="66"/>
      <c r="I13" s="66"/>
      <c r="J13" s="66"/>
      <c r="K13" s="66"/>
      <c r="L13" s="67"/>
    </row>
    <row r="14" spans="2:12" ht="15" customHeight="1" x14ac:dyDescent="0.25">
      <c r="B14" s="65"/>
      <c r="C14" s="66"/>
      <c r="D14" s="66"/>
      <c r="E14" s="66"/>
      <c r="F14" s="66"/>
      <c r="G14" s="66"/>
      <c r="H14" s="66"/>
      <c r="I14" s="66"/>
      <c r="J14" s="66"/>
      <c r="K14" s="66"/>
      <c r="L14" s="67"/>
    </row>
    <row r="15" spans="2:12" ht="15" customHeight="1" x14ac:dyDescent="0.25"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7"/>
    </row>
    <row r="16" spans="2:12" ht="15" customHeight="1" x14ac:dyDescent="0.25">
      <c r="B16" s="65"/>
      <c r="C16" s="66"/>
      <c r="D16" s="66"/>
      <c r="E16" s="66"/>
      <c r="F16" s="66"/>
      <c r="G16" s="66"/>
      <c r="H16" s="66"/>
      <c r="I16" s="66"/>
      <c r="J16" s="66"/>
      <c r="K16" s="66"/>
      <c r="L16" s="67"/>
    </row>
    <row r="17" spans="2:12" ht="15" customHeight="1" x14ac:dyDescent="0.25">
      <c r="B17" s="65"/>
      <c r="C17" s="66"/>
      <c r="D17" s="66"/>
      <c r="E17" s="66"/>
      <c r="F17" s="66"/>
      <c r="G17" s="66"/>
      <c r="H17" s="66"/>
      <c r="I17" s="66"/>
      <c r="J17" s="66"/>
      <c r="K17" s="66"/>
      <c r="L17" s="67"/>
    </row>
    <row r="18" spans="2:12" ht="15" customHeight="1" x14ac:dyDescent="0.25">
      <c r="B18" s="65"/>
      <c r="C18" s="66"/>
      <c r="D18" s="66"/>
      <c r="E18" s="66"/>
      <c r="F18" s="66"/>
      <c r="G18" s="66"/>
      <c r="H18" s="66"/>
      <c r="I18" s="66"/>
      <c r="J18" s="66"/>
      <c r="K18" s="66"/>
      <c r="L18" s="67"/>
    </row>
    <row r="19" spans="2:12" ht="15" customHeight="1" x14ac:dyDescent="0.25">
      <c r="B19" s="65"/>
      <c r="C19" s="66"/>
      <c r="D19" s="66"/>
      <c r="E19" s="66"/>
      <c r="F19" s="66"/>
      <c r="G19" s="66"/>
      <c r="H19" s="66"/>
      <c r="I19" s="66"/>
      <c r="J19" s="66"/>
      <c r="K19" s="66"/>
      <c r="L19" s="67"/>
    </row>
    <row r="20" spans="2:12" ht="15" customHeight="1" x14ac:dyDescent="0.25">
      <c r="B20" s="65"/>
      <c r="C20" s="66"/>
      <c r="D20" s="66"/>
      <c r="E20" s="66"/>
      <c r="F20" s="66"/>
      <c r="G20" s="66"/>
      <c r="H20" s="66"/>
      <c r="I20" s="66"/>
      <c r="J20" s="66"/>
      <c r="K20" s="66"/>
      <c r="L20" s="67"/>
    </row>
    <row r="21" spans="2:12" ht="15" customHeight="1" x14ac:dyDescent="0.25">
      <c r="B21" s="65"/>
      <c r="C21" s="66"/>
      <c r="D21" s="66"/>
      <c r="E21" s="66"/>
      <c r="F21" s="66"/>
      <c r="G21" s="66"/>
      <c r="H21" s="66"/>
      <c r="I21" s="66"/>
      <c r="J21" s="66"/>
      <c r="K21" s="66"/>
      <c r="L21" s="67"/>
    </row>
    <row r="22" spans="2:12" ht="15" customHeight="1" x14ac:dyDescent="0.25">
      <c r="B22" s="65"/>
      <c r="C22" s="66"/>
      <c r="D22" s="66"/>
      <c r="E22" s="66"/>
      <c r="F22" s="66"/>
      <c r="G22" s="66"/>
      <c r="H22" s="66"/>
      <c r="I22" s="66"/>
      <c r="J22" s="66"/>
      <c r="K22" s="66"/>
      <c r="L22" s="67"/>
    </row>
    <row r="23" spans="2:12" ht="15" customHeight="1" x14ac:dyDescent="0.25"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7"/>
    </row>
    <row r="24" spans="2:12" ht="15" customHeight="1" x14ac:dyDescent="0.25">
      <c r="B24" s="65"/>
      <c r="C24" s="66"/>
      <c r="D24" s="66"/>
      <c r="E24" s="66"/>
      <c r="F24" s="66"/>
      <c r="G24" s="66"/>
      <c r="H24" s="66"/>
      <c r="I24" s="66"/>
      <c r="J24" s="66"/>
      <c r="K24" s="66"/>
      <c r="L24" s="67"/>
    </row>
    <row r="25" spans="2:12" ht="15" customHeight="1" x14ac:dyDescent="0.25">
      <c r="B25" s="65"/>
      <c r="C25" s="66"/>
      <c r="D25" s="66"/>
      <c r="E25" s="66"/>
      <c r="F25" s="66"/>
      <c r="G25" s="66"/>
      <c r="H25" s="66"/>
      <c r="I25" s="66"/>
      <c r="J25" s="66"/>
      <c r="K25" s="66"/>
      <c r="L25" s="67"/>
    </row>
    <row r="26" spans="2:12" ht="15" customHeight="1" x14ac:dyDescent="0.25">
      <c r="B26" s="65"/>
      <c r="C26" s="66"/>
      <c r="D26" s="66"/>
      <c r="E26" s="66"/>
      <c r="F26" s="66"/>
      <c r="G26" s="66"/>
      <c r="H26" s="66"/>
      <c r="I26" s="66"/>
      <c r="J26" s="66"/>
      <c r="K26" s="66"/>
      <c r="L26" s="67"/>
    </row>
    <row r="27" spans="2:12" ht="15" customHeight="1" x14ac:dyDescent="0.25">
      <c r="B27" s="65"/>
      <c r="C27" s="66"/>
      <c r="D27" s="66"/>
      <c r="E27" s="66"/>
      <c r="F27" s="66"/>
      <c r="G27" s="66"/>
      <c r="H27" s="66"/>
      <c r="I27" s="66"/>
      <c r="J27" s="66"/>
      <c r="K27" s="66"/>
      <c r="L27" s="67"/>
    </row>
    <row r="28" spans="2:12" ht="15" customHeight="1" x14ac:dyDescent="0.25">
      <c r="B28" s="65"/>
      <c r="C28" s="66"/>
      <c r="D28" s="66"/>
      <c r="E28" s="66"/>
      <c r="F28" s="66"/>
      <c r="G28" s="66"/>
      <c r="H28" s="66"/>
      <c r="I28" s="66"/>
      <c r="J28" s="66"/>
      <c r="K28" s="66"/>
      <c r="L28" s="67"/>
    </row>
    <row r="29" spans="2:12" ht="15" customHeight="1" x14ac:dyDescent="0.25">
      <c r="B29" s="65"/>
      <c r="C29" s="66"/>
      <c r="D29" s="66"/>
      <c r="E29" s="66"/>
      <c r="F29" s="66"/>
      <c r="G29" s="66"/>
      <c r="H29" s="66"/>
      <c r="I29" s="66"/>
      <c r="J29" s="66"/>
      <c r="K29" s="66"/>
      <c r="L29" s="67"/>
    </row>
    <row r="30" spans="2:12" ht="15" customHeight="1" x14ac:dyDescent="0.25">
      <c r="B30" s="65"/>
      <c r="C30" s="66"/>
      <c r="D30" s="66"/>
      <c r="E30" s="66"/>
      <c r="F30" s="66"/>
      <c r="G30" s="66"/>
      <c r="H30" s="66"/>
      <c r="I30" s="66"/>
      <c r="J30" s="66"/>
      <c r="K30" s="66"/>
      <c r="L30" s="67"/>
    </row>
    <row r="31" spans="2:12" ht="15" customHeight="1" x14ac:dyDescent="0.25">
      <c r="B31" s="65"/>
      <c r="C31" s="66"/>
      <c r="D31" s="66"/>
      <c r="E31" s="66"/>
      <c r="F31" s="66"/>
      <c r="G31" s="66"/>
      <c r="H31" s="66"/>
      <c r="I31" s="66"/>
      <c r="J31" s="66"/>
      <c r="K31" s="66"/>
      <c r="L31" s="67"/>
    </row>
    <row r="32" spans="2:12" ht="15" customHeight="1" x14ac:dyDescent="0.25">
      <c r="B32" s="65"/>
      <c r="C32" s="66"/>
      <c r="D32" s="66"/>
      <c r="E32" s="66"/>
      <c r="F32" s="66"/>
      <c r="G32" s="66"/>
      <c r="H32" s="66"/>
      <c r="I32" s="66"/>
      <c r="J32" s="66"/>
      <c r="K32" s="66"/>
      <c r="L32" s="67"/>
    </row>
    <row r="33" spans="2:12" ht="15" customHeight="1" x14ac:dyDescent="0.25">
      <c r="B33" s="65"/>
      <c r="C33" s="66"/>
      <c r="D33" s="66"/>
      <c r="E33" s="66"/>
      <c r="F33" s="66"/>
      <c r="G33" s="66"/>
      <c r="H33" s="66"/>
      <c r="I33" s="66"/>
      <c r="J33" s="66"/>
      <c r="K33" s="66"/>
      <c r="L33" s="67"/>
    </row>
    <row r="34" spans="2:12" ht="15" customHeight="1" x14ac:dyDescent="0.25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7"/>
    </row>
    <row r="35" spans="2:12" ht="15" customHeight="1" x14ac:dyDescent="0.25">
      <c r="B35" s="65"/>
      <c r="C35" s="66"/>
      <c r="D35" s="66"/>
      <c r="E35" s="66"/>
      <c r="F35" s="66"/>
      <c r="G35" s="66"/>
      <c r="H35" s="66"/>
      <c r="I35" s="66"/>
      <c r="J35" s="66"/>
      <c r="K35" s="66"/>
      <c r="L35" s="67"/>
    </row>
    <row r="36" spans="2:12" ht="15" customHeight="1" x14ac:dyDescent="0.25">
      <c r="B36" s="65"/>
      <c r="C36" s="66"/>
      <c r="D36" s="66"/>
      <c r="E36" s="66"/>
      <c r="F36" s="66"/>
      <c r="G36" s="66"/>
      <c r="H36" s="66"/>
      <c r="I36" s="66"/>
      <c r="J36" s="66"/>
      <c r="K36" s="66"/>
      <c r="L36" s="67"/>
    </row>
    <row r="37" spans="2:12" ht="15" customHeight="1" x14ac:dyDescent="0.25">
      <c r="B37" s="65"/>
      <c r="C37" s="66"/>
      <c r="D37" s="66"/>
      <c r="E37" s="66"/>
      <c r="F37" s="66"/>
      <c r="G37" s="66"/>
      <c r="H37" s="66"/>
      <c r="I37" s="66"/>
      <c r="J37" s="66"/>
      <c r="K37" s="66"/>
      <c r="L37" s="67"/>
    </row>
    <row r="38" spans="2:12" ht="15" customHeight="1" x14ac:dyDescent="0.25">
      <c r="B38" s="65"/>
      <c r="C38" s="66"/>
      <c r="D38" s="66"/>
      <c r="E38" s="66"/>
      <c r="F38" s="66"/>
      <c r="G38" s="66"/>
      <c r="H38" s="66"/>
      <c r="I38" s="66"/>
      <c r="J38" s="66"/>
      <c r="K38" s="66"/>
      <c r="L38" s="67"/>
    </row>
    <row r="39" spans="2:12" ht="15" customHeight="1" thickBot="1" x14ac:dyDescent="0.3">
      <c r="B39" s="68"/>
      <c r="C39" s="69"/>
      <c r="D39" s="69"/>
      <c r="E39" s="69"/>
      <c r="F39" s="69"/>
      <c r="G39" s="69"/>
      <c r="H39" s="69"/>
      <c r="I39" s="69"/>
      <c r="J39" s="69"/>
      <c r="K39" s="69"/>
      <c r="L39" s="70"/>
    </row>
    <row r="40" spans="2:12" ht="15" customHeight="1" x14ac:dyDescent="0.25"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</row>
    <row r="41" spans="2:12" ht="15" customHeight="1" x14ac:dyDescent="0.25"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</row>
    <row r="42" spans="2:12" ht="15" customHeight="1" x14ac:dyDescent="0.25"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</row>
    <row r="43" spans="2:12" ht="15" customHeight="1" x14ac:dyDescent="0.25"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</row>
    <row r="44" spans="2:12" ht="15.75" customHeight="1" x14ac:dyDescent="0.25"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</row>
  </sheetData>
  <mergeCells count="2">
    <mergeCell ref="B2:L2"/>
    <mergeCell ref="B3:L3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642A3E05C330488CC782A016296D9C" ma:contentTypeVersion="6" ma:contentTypeDescription="Utwórz nowy dokument." ma:contentTypeScope="" ma:versionID="da6d0045e6c1301ea4e44f557a7bc628">
  <xsd:schema xmlns:xsd="http://www.w3.org/2001/XMLSchema" xmlns:xs="http://www.w3.org/2001/XMLSchema" xmlns:p="http://schemas.microsoft.com/office/2006/metadata/properties" xmlns:ns2="4f41cdb5-2bfc-4b09-9480-e8291520e339" xmlns:ns3="0e293893-f934-4830-acd7-d9c917728826" targetNamespace="http://schemas.microsoft.com/office/2006/metadata/properties" ma:root="true" ma:fieldsID="ba9edba176fd4c161560c1b2bdcb79ae" ns2:_="" ns3:_="">
    <xsd:import namespace="4f41cdb5-2bfc-4b09-9480-e8291520e339"/>
    <xsd:import namespace="0e293893-f934-4830-acd7-d9c9177288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1cdb5-2bfc-4b09-9480-e8291520e3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93893-f934-4830-acd7-d9c91772882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47B6A6-B2B1-4142-9837-137204A10F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41cdb5-2bfc-4b09-9480-e8291520e339"/>
    <ds:schemaRef ds:uri="0e293893-f934-4830-acd7-d9c9177288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4781FA-A790-4CE8-8BDF-94C747DDE9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A7A15B-4045-4111-8D13-85EFC1A20EC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Budżet Wnioskodawcy</vt:lpstr>
      <vt:lpstr>Instrukcja</vt:lpstr>
      <vt:lpstr>'Budżet Wnioskodawcy'!Obszar_wydruku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Renata Tymoszuk-Niedziela</dc:creator>
  <cp:keywords/>
  <dc:description/>
  <cp:lastModifiedBy>Patryk Machel</cp:lastModifiedBy>
  <cp:revision/>
  <dcterms:created xsi:type="dcterms:W3CDTF">2024-03-25T13:39:14Z</dcterms:created>
  <dcterms:modified xsi:type="dcterms:W3CDTF">2024-06-12T12:43:24Z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0x0101009A642A3E05C330488CC782A016296D9C</vt:lpwstr>
  </property>
</Properties>
</file>